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拍品清单一" sheetId="1" r:id="rId1"/>
  </sheets>
  <definedNames>
    <definedName name="_xlnm.Print_Titles" localSheetId="0">拍品清单一!$2:$2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<sst xmlns="http://schemas.openxmlformats.org/spreadsheetml/2006/main" count="47" uniqueCount="37">
  <si>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涵江区塘北片区黄霞三期（保利堂悦）政府回购商品房       
拍 品 清 单 一</t>
  </si>
  <si>
    <t>序号</t>
  </si>
  <si>
    <t>标的名称</t>
  </si>
  <si>
    <t>不动产单元号</t>
  </si>
  <si>
    <t>原协议书编号</t>
  </si>
  <si>
    <t>安置编号</t>
  </si>
  <si>
    <t>土地
性质</t>
  </si>
  <si>
    <t>用途</t>
  </si>
  <si>
    <t>建筑
面积（㎡）</t>
  </si>
  <si>
    <t>分摊建筑面积（㎡）</t>
  </si>
  <si>
    <t>竞买
保证金（万元）</t>
  </si>
  <si>
    <t>参考
单价
（元/㎡）</t>
  </si>
  <si>
    <t>参考
总价
（万元）</t>
  </si>
  <si>
    <t>涵江区国欢镇金象街1610号翰林堂悦公馆C区1号楼202室</t>
  </si>
  <si>
    <t>350303002202GB02409F00150005</t>
  </si>
  <si>
    <t>1#202</t>
  </si>
  <si>
    <t>莆田PS拍-2020-23号地块（一区）1#202</t>
  </si>
  <si>
    <t>出让</t>
  </si>
  <si>
    <t>住宅</t>
  </si>
  <si>
    <t>涵江区国欢镇金象街1610号翰林堂悦公馆C区1号楼302室</t>
  </si>
  <si>
    <t>350303002202GB02409F00150011</t>
  </si>
  <si>
    <t>1#302</t>
  </si>
  <si>
    <t>莆田PS拍-2020-23号地块（一区）1#302</t>
  </si>
  <si>
    <t>涵江区国欢镇金象街1610号翰林堂悦公馆C区1号楼205室</t>
  </si>
  <si>
    <t>350303002202GB02409F00150008</t>
  </si>
  <si>
    <t>1#205</t>
  </si>
  <si>
    <t>莆田PS拍-2020-23号地块（一区）1#205</t>
  </si>
  <si>
    <t>涵江区国欢镇金象街1610号翰林堂悦公馆C区1号楼306室</t>
  </si>
  <si>
    <t>350303002202GB02409F00150015</t>
  </si>
  <si>
    <t>1#306</t>
  </si>
  <si>
    <t>莆田PS拍-2020-23号地块（一区）1#306</t>
  </si>
  <si>
    <t>涵江区国欢镇金象街1610号翰林堂悦公馆C区2号楼304室</t>
  </si>
  <si>
    <t>350303002202GB02409F00290113</t>
  </si>
  <si>
    <t>2#304</t>
  </si>
  <si>
    <t>莆田PS拍-2020-23号地块（一区）2#304</t>
  </si>
  <si>
    <t>合计：5套住宅商品房，总建筑面积569.1㎡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</si>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</sst>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F14" sqref="F14"/>
    </sheetView>
  </sheetViews>
  <sheetFormatPr defaultColWidth="9" defaultRowHeight="13.5" outlineLevelRow="7"/>
  <cols>
    <col min="1" max="1" width="3.48333333333333" customWidth="1"/>
    <col min="2" max="2" width="29.025" customWidth="1"/>
    <col min="3" max="3" width="16.7833333333333" customWidth="1"/>
    <col min="4" max="4" width="7.5" customWidth="1"/>
    <col min="5" max="5" width="21.125" customWidth="1"/>
    <col min="6" max="6" width="5.75833333333333" customWidth="1"/>
    <col min="7" max="7" width="6.00833333333333" customWidth="1"/>
    <col min="8" max="8" width="8.375" customWidth="1"/>
    <col min="9" max="9" width="8.38333333333333" customWidth="1"/>
    <col min="10" max="10" width="10.1333333333333" customWidth="1"/>
    <col min="11" max="11" width="10.8833333333333" customWidth="1"/>
    <col min="12" max="12" width="10.2583333333333" customWidth="1"/>
    <col min="14" max="14" width="9" style="3"/>
  </cols>
  <sheetData>
    <row r="1" ht="6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45" customHeight="1" spans="1:12">
      <c r="A3" s="7">
        <v>1</v>
      </c>
      <c r="B3" s="8" t="s">
        <v>13</v>
      </c>
      <c r="C3" s="8" t="s">
        <v>14</v>
      </c>
      <c r="D3" s="9" t="s">
        <v>15</v>
      </c>
      <c r="E3" s="9" t="s">
        <v>16</v>
      </c>
      <c r="F3" s="10" t="s">
        <v>17</v>
      </c>
      <c r="G3" s="11" t="s">
        <v>18</v>
      </c>
      <c r="H3" s="12">
        <v>111.67</v>
      </c>
      <c r="I3" s="8">
        <v>24.95</v>
      </c>
      <c r="J3" s="11">
        <v>5</v>
      </c>
      <c r="K3" s="10">
        <v>7056</v>
      </c>
      <c r="L3" s="10">
        <v>79</v>
      </c>
    </row>
    <row r="4" s="1" customFormat="1" ht="45" customHeight="1" spans="1:12">
      <c r="A4" s="7">
        <v>2</v>
      </c>
      <c r="B4" s="13" t="s">
        <v>19</v>
      </c>
      <c r="C4" s="8" t="s">
        <v>20</v>
      </c>
      <c r="D4" s="8" t="s">
        <v>21</v>
      </c>
      <c r="E4" s="8" t="s">
        <v>22</v>
      </c>
      <c r="F4" s="10" t="s">
        <v>17</v>
      </c>
      <c r="G4" s="11" t="s">
        <v>18</v>
      </c>
      <c r="H4" s="12">
        <v>111.67</v>
      </c>
      <c r="I4" s="8">
        <v>24.95</v>
      </c>
      <c r="J4" s="11">
        <v>5</v>
      </c>
      <c r="K4" s="10">
        <v>7056</v>
      </c>
      <c r="L4" s="10">
        <v>79</v>
      </c>
    </row>
    <row r="5" s="1" customFormat="1" ht="45" customHeight="1" spans="1:12">
      <c r="A5" s="7">
        <v>3</v>
      </c>
      <c r="B5" s="13" t="s">
        <v>23</v>
      </c>
      <c r="C5" s="8" t="s">
        <v>24</v>
      </c>
      <c r="D5" s="8" t="s">
        <v>25</v>
      </c>
      <c r="E5" s="8" t="s">
        <v>26</v>
      </c>
      <c r="F5" s="10" t="s">
        <v>17</v>
      </c>
      <c r="G5" s="11" t="s">
        <v>18</v>
      </c>
      <c r="H5" s="12">
        <v>111.67</v>
      </c>
      <c r="I5" s="8">
        <v>24.95</v>
      </c>
      <c r="J5" s="11">
        <v>5</v>
      </c>
      <c r="K5" s="10">
        <v>7056</v>
      </c>
      <c r="L5" s="10">
        <v>79</v>
      </c>
    </row>
    <row r="6" s="1" customFormat="1" ht="45" customHeight="1" spans="1:12">
      <c r="A6" s="7">
        <v>4</v>
      </c>
      <c r="B6" s="13" t="s">
        <v>27</v>
      </c>
      <c r="C6" s="8" t="s">
        <v>28</v>
      </c>
      <c r="D6" s="8" t="s">
        <v>29</v>
      </c>
      <c r="E6" s="8" t="s">
        <v>30</v>
      </c>
      <c r="F6" s="10" t="s">
        <v>17</v>
      </c>
      <c r="G6" s="11" t="s">
        <v>18</v>
      </c>
      <c r="H6" s="12">
        <v>123.11</v>
      </c>
      <c r="I6" s="8">
        <v>27.51</v>
      </c>
      <c r="J6" s="11">
        <v>5</v>
      </c>
      <c r="K6" s="10">
        <v>7127</v>
      </c>
      <c r="L6" s="10">
        <v>88</v>
      </c>
    </row>
    <row r="7" ht="45" customHeight="1" spans="1:12">
      <c r="A7" s="7">
        <v>5</v>
      </c>
      <c r="B7" s="13" t="s">
        <v>31</v>
      </c>
      <c r="C7" s="8" t="s">
        <v>32</v>
      </c>
      <c r="D7" s="8" t="s">
        <v>33</v>
      </c>
      <c r="E7" s="8" t="s">
        <v>34</v>
      </c>
      <c r="F7" s="10" t="s">
        <v>17</v>
      </c>
      <c r="G7" s="11" t="s">
        <v>18</v>
      </c>
      <c r="H7" s="12">
        <v>110.98</v>
      </c>
      <c r="I7" s="8">
        <v>24.26</v>
      </c>
      <c r="J7" s="11">
        <v>5</v>
      </c>
      <c r="K7" s="10">
        <v>7056</v>
      </c>
      <c r="L7" s="10">
        <v>78.5</v>
      </c>
    </row>
    <row r="8" s="2" customFormat="1" ht="35" customHeight="1" spans="1:12">
      <c r="A8" s="14" t="s">
        <v>35</v>
      </c>
      <c r="B8" s="15"/>
      <c r="C8" s="15"/>
      <c r="D8" s="15"/>
      <c r="E8" s="15"/>
      <c r="F8" s="15"/>
      <c r="G8" s="16"/>
      <c r="H8" s="17">
        <f>SUM(H3:H7)</f>
        <v>569.1</v>
      </c>
      <c r="I8" s="17">
        <f>SUM(I3:I7)</f>
        <v>126.62</v>
      </c>
      <c r="J8" s="17" t="s">
        <v>36</v>
      </c>
      <c r="K8" s="17" t="s">
        <v>36</v>
      </c>
      <c r="L8" s="17" t="s">
        <v>36</v>
      </c>
    </row>
  </sheetData>
  <mergeCells count="2">
    <mergeCell ref="A1:L1"/>
    <mergeCell ref="A8:G8"/>
  </mergeCells>
  <conditionalFormatting sqref="B4">
    <cfRule type="duplicateValues" dxfId="0" priority="4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 A8">
    <cfRule type="duplicateValues" dxfId="0" priority="3"/>
  </conditionalFormatting>
  <pageMargins left="0.590277777777778" right="0.511805555555556" top="0.944444444444444" bottom="1.0625" header="0.708333333333333" footer="0.74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拍品清单一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2024-08-26T07:25:00Z</dcterms:created>
  <dcterms:modified xsi:type="dcterms:W3CDTF">2025-05-22T02:32:45Z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F65FA3884006468095518247002F0EA0_11</vt:lpwstr>
  </property>
  <property fmtid="{D5CDD505-2E9C-101B-9397-08002B2CF9AE}" pid="3" name="KSOProductBuildVer">
    <vt:lpwstr>2052-12.1.0.21171</vt:lpwstr>
  </property>
</Properties>
</file>