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2365" windowHeight="9525"/>
  </bookViews>
  <sheets>
    <sheet name="Sheet1 (0506）" sheetId="11" r:id="rId1"/>
  </sheets>
  <calcPr calcId="124519"/>
</workbook>
</file>

<file path=xl/calcChain.xml><?xml version="1.0" encoding="utf-8"?>
<calcChain xmlns="http://schemas.openxmlformats.org/spreadsheetml/2006/main">
  <c r="H25" i="11"/>
  <c r="L25"/>
  <c r="K25"/>
</calcChain>
</file>

<file path=xl/sharedStrings.xml><?xml version="1.0" encoding="utf-8"?>
<sst xmlns="http://schemas.openxmlformats.org/spreadsheetml/2006/main" count="127" uniqueCount="77">
  <si>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</si>
  <si>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</si>
  <si>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</si>
  <si>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</si>
  <si>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</si>
  <si>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</si>
  <si>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</si>
  <si>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</si>
  <si>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</si>
  <si>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</si>
  <si>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</si>
  <si>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贷款用途</t>
  </si>
  <si>
    <t>合   计</t>
    <phoneticPr fontId="3" type="noConversion"/>
  </si>
  <si>
    <t>白塘镇</t>
  </si>
  <si>
    <t>1年</t>
  </si>
  <si>
    <t>水稻种植</t>
  </si>
  <si>
    <t>梧塘镇</t>
  </si>
  <si>
    <t>沁后村</t>
  </si>
  <si>
    <t>果树生产</t>
  </si>
  <si>
    <t>大洋乡</t>
  </si>
  <si>
    <t>南岭村</t>
  </si>
  <si>
    <t>种植业</t>
  </si>
  <si>
    <t>涵江区小额信贷财政贴息资金发放名单</t>
    <phoneticPr fontId="3" type="noConversion"/>
  </si>
  <si>
    <t>2024年11月到期贴息金额(元)</t>
    <phoneticPr fontId="3" type="noConversion"/>
  </si>
  <si>
    <t>三江口镇</t>
    <phoneticPr fontId="3" type="noConversion"/>
  </si>
  <si>
    <t>哆中村</t>
  </si>
  <si>
    <t>李天龙</t>
  </si>
  <si>
    <t>种植蔬菜</t>
  </si>
  <si>
    <t>东盛村</t>
  </si>
  <si>
    <t>卢玉耀</t>
  </si>
  <si>
    <t>前明村</t>
  </si>
  <si>
    <t>李珠容</t>
  </si>
  <si>
    <t>后郭村</t>
  </si>
  <si>
    <r>
      <rPr>
        <sz val="10"/>
        <rFont val="宋体"/>
        <family val="3"/>
        <charset val="134"/>
        <scheme val="minor"/>
      </rPr>
      <t xml:space="preserve"> </t>
    </r>
    <r>
      <rPr>
        <sz val="11"/>
        <rFont val="宋体"/>
        <family val="3"/>
        <charset val="134"/>
      </rPr>
      <t>宋德良</t>
    </r>
  </si>
  <si>
    <t>康金柱</t>
  </si>
  <si>
    <t>鲸山村</t>
  </si>
  <si>
    <r>
      <rPr>
        <sz val="10"/>
        <rFont val="宋体"/>
        <family val="3"/>
        <charset val="134"/>
        <scheme val="minor"/>
      </rPr>
      <t xml:space="preserve"> </t>
    </r>
    <r>
      <rPr>
        <sz val="11"/>
        <rFont val="宋体"/>
        <family val="3"/>
        <charset val="134"/>
      </rPr>
      <t>吴瑞英</t>
    </r>
  </si>
  <si>
    <t>鳌山村</t>
    <phoneticPr fontId="3" type="noConversion"/>
  </si>
  <si>
    <t>刘剑平</t>
  </si>
  <si>
    <t>美尾村</t>
  </si>
  <si>
    <t>张金茂</t>
  </si>
  <si>
    <t>东清村</t>
  </si>
  <si>
    <t>叶后粉</t>
  </si>
  <si>
    <t>塔山村</t>
    <phoneticPr fontId="3" type="noConversion"/>
  </si>
  <si>
    <t>林金芳</t>
  </si>
  <si>
    <t>洋尾村</t>
  </si>
  <si>
    <t>李茂</t>
  </si>
  <si>
    <t>梧塘镇</t>
    <phoneticPr fontId="3" type="noConversion"/>
  </si>
  <si>
    <t>松西村</t>
    <phoneticPr fontId="3" type="noConversion"/>
  </si>
  <si>
    <t>刘金贤</t>
    <phoneticPr fontId="3" type="noConversion"/>
  </si>
  <si>
    <t>果树生产</t>
    <phoneticPr fontId="3" type="noConversion"/>
  </si>
  <si>
    <t>枫林村</t>
  </si>
  <si>
    <t>林银珠</t>
  </si>
  <si>
    <t>经营销售海产品</t>
  </si>
  <si>
    <t>陈志煌</t>
  </si>
  <si>
    <t>蔡继荣</t>
  </si>
  <si>
    <t>学生用品</t>
  </si>
  <si>
    <t>九峰村</t>
  </si>
  <si>
    <t>庄志明</t>
  </si>
  <si>
    <t>果树种植</t>
  </si>
  <si>
    <t>萩芦镇</t>
  </si>
  <si>
    <t>南下村</t>
  </si>
  <si>
    <t>郭美訇</t>
  </si>
  <si>
    <t>种植枇杷</t>
  </si>
  <si>
    <t>庄边镇</t>
  </si>
  <si>
    <t>萍湖村</t>
  </si>
  <si>
    <t>陈仁龙</t>
  </si>
  <si>
    <t>3.45%</t>
  </si>
  <si>
    <t>电商产业</t>
  </si>
  <si>
    <t>车口村</t>
  </si>
  <si>
    <t>范开照</t>
  </si>
  <si>
    <t>经营种植业</t>
  </si>
  <si>
    <t>琼峰村</t>
  </si>
  <si>
    <t>严丽芳</t>
  </si>
  <si>
    <t>坝头村</t>
  </si>
  <si>
    <t>朱丽英</t>
  </si>
  <si>
    <t>林盛权</t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</si>
</sst>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_ "/>
    <numFmt numFmtId="178" formatCode="0.00_);[Red]\(0.00\)"/>
  </numFmts>
  <fonts count="10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0" fontId="5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5"/>
    <cellStyle name="常规 11" xfId="6"/>
    <cellStyle name="常规 12" xfId="1"/>
    <cellStyle name="常规 13" xfId="7"/>
    <cellStyle name="常规 14" xfId="8"/>
    <cellStyle name="常规 15" xfId="9"/>
    <cellStyle name="常规 16" xfId="3"/>
    <cellStyle name="常规 17" xfId="11"/>
    <cellStyle name="常规 18" xfId="13"/>
    <cellStyle name="常规 19" xfId="15"/>
    <cellStyle name="常规 2" xfId="17"/>
    <cellStyle name="常规 20" xfId="10"/>
    <cellStyle name="常规 21" xfId="4"/>
    <cellStyle name="常规 22" xfId="12"/>
    <cellStyle name="常规 23" xfId="14"/>
    <cellStyle name="常规 24" xfId="16"/>
    <cellStyle name="常规 25" xfId="18"/>
    <cellStyle name="常规 26" xfId="2"/>
    <cellStyle name="常规 27" xfId="19"/>
    <cellStyle name="常规 28" xfId="20"/>
    <cellStyle name="常规 29" xfId="21"/>
    <cellStyle name="常规 7" xfId="22"/>
    <cellStyle name="常规 8" xfId="23"/>
    <cellStyle name="常规 9" xfId="2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pane ySplit="2" topLeftCell="A6" activePane="bottomLeft" state="frozen"/>
      <selection pane="bottomLeft" activeCell="H25" sqref="H3:H25"/>
    </sheetView>
  </sheetViews>
  <sheetFormatPr defaultColWidth="9" defaultRowHeight="20.25" customHeight="1"/>
  <cols>
    <col min="1" max="1" width="5.125" style="1" customWidth="1"/>
    <col min="2" max="2" width="9" style="1" customWidth="1"/>
    <col min="3" max="3" width="8.5" style="1" customWidth="1"/>
    <col min="4" max="4" width="9.625" style="1" customWidth="1"/>
    <col min="5" max="5" width="12.25" style="2" customWidth="1"/>
    <col min="6" max="6" width="11" style="1" customWidth="1"/>
    <col min="7" max="10" width="9" style="1"/>
    <col min="11" max="11" width="10.625" style="1" customWidth="1"/>
    <col min="12" max="12" width="16.625" style="1" customWidth="1"/>
    <col min="13" max="13" width="14.125" style="1" customWidth="1"/>
    <col min="14" max="16384" width="9" style="1"/>
  </cols>
  <sheetData>
    <row r="1" spans="1:13" s="5" customFormat="1" ht="20.25" customHeight="1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5" customFormat="1" ht="42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6" t="s">
        <v>8</v>
      </c>
      <c r="J2" s="6" t="s">
        <v>9</v>
      </c>
      <c r="K2" s="6" t="s">
        <v>10</v>
      </c>
      <c r="L2" s="6" t="s">
        <v>23</v>
      </c>
      <c r="M2" s="6" t="s">
        <v>11</v>
      </c>
    </row>
    <row r="3" spans="1:13" s="5" customFormat="1" ht="34.5" customHeight="1">
      <c r="A3" s="11">
        <v>1</v>
      </c>
      <c r="B3" s="17" t="s">
        <v>24</v>
      </c>
      <c r="C3" s="10" t="s">
        <v>25</v>
      </c>
      <c r="D3" s="10" t="s">
        <v>26</v>
      </c>
      <c r="E3" s="8">
        <v>45247</v>
      </c>
      <c r="F3" s="8">
        <v>45613</v>
      </c>
      <c r="G3" s="13" t="s">
        <v>14</v>
      </c>
      <c r="H3" s="10">
        <v>10000</v>
      </c>
      <c r="I3" s="12">
        <v>57</v>
      </c>
      <c r="J3" s="18">
        <v>3.4500000000000003E-2</v>
      </c>
      <c r="K3" s="3">
        <v>54.63</v>
      </c>
      <c r="L3" s="3">
        <v>54.63</v>
      </c>
      <c r="M3" s="3" t="s">
        <v>27</v>
      </c>
    </row>
    <row r="4" spans="1:13" s="5" customFormat="1" ht="34.5" customHeight="1">
      <c r="A4" s="11">
        <v>2</v>
      </c>
      <c r="B4" s="17" t="s">
        <v>24</v>
      </c>
      <c r="C4" s="10" t="s">
        <v>28</v>
      </c>
      <c r="D4" s="10" t="s">
        <v>29</v>
      </c>
      <c r="E4" s="8">
        <v>45239</v>
      </c>
      <c r="F4" s="8">
        <v>45602</v>
      </c>
      <c r="G4" s="13" t="s">
        <v>14</v>
      </c>
      <c r="H4" s="10">
        <v>10000</v>
      </c>
      <c r="I4" s="12">
        <v>46</v>
      </c>
      <c r="J4" s="18">
        <v>3.4500000000000003E-2</v>
      </c>
      <c r="K4" s="3">
        <v>44.08</v>
      </c>
      <c r="L4" s="3">
        <v>44.08</v>
      </c>
      <c r="M4" s="3" t="s">
        <v>27</v>
      </c>
    </row>
    <row r="5" spans="1:13" s="5" customFormat="1" ht="34.5" customHeight="1">
      <c r="A5" s="11">
        <v>3</v>
      </c>
      <c r="B5" s="17" t="s">
        <v>24</v>
      </c>
      <c r="C5" s="10" t="s">
        <v>30</v>
      </c>
      <c r="D5" s="10" t="s">
        <v>31</v>
      </c>
      <c r="E5" s="8">
        <v>45236</v>
      </c>
      <c r="F5" s="8">
        <v>45602</v>
      </c>
      <c r="G5" s="13" t="s">
        <v>14</v>
      </c>
      <c r="H5" s="10">
        <v>20000</v>
      </c>
      <c r="I5" s="12">
        <v>46</v>
      </c>
      <c r="J5" s="18">
        <v>3.4500000000000003E-2</v>
      </c>
      <c r="K5" s="3">
        <v>88.17</v>
      </c>
      <c r="L5" s="3">
        <v>88.17</v>
      </c>
      <c r="M5" s="3" t="s">
        <v>27</v>
      </c>
    </row>
    <row r="6" spans="1:13" s="5" customFormat="1" ht="34.5" customHeight="1">
      <c r="A6" s="11">
        <v>4</v>
      </c>
      <c r="B6" s="17" t="s">
        <v>24</v>
      </c>
      <c r="C6" s="10" t="s">
        <v>32</v>
      </c>
      <c r="D6" s="10" t="s">
        <v>33</v>
      </c>
      <c r="E6" s="8">
        <v>45251</v>
      </c>
      <c r="F6" s="8">
        <v>45617</v>
      </c>
      <c r="G6" s="13" t="s">
        <v>14</v>
      </c>
      <c r="H6" s="10">
        <v>30000</v>
      </c>
      <c r="I6" s="12">
        <v>61</v>
      </c>
      <c r="J6" s="18">
        <v>3.4500000000000003E-2</v>
      </c>
      <c r="K6" s="3">
        <v>175.38</v>
      </c>
      <c r="L6" s="3">
        <v>175.38</v>
      </c>
      <c r="M6" s="3" t="s">
        <v>27</v>
      </c>
    </row>
    <row r="7" spans="1:13" ht="34.5" customHeight="1">
      <c r="A7" s="11">
        <v>5</v>
      </c>
      <c r="B7" s="17" t="s">
        <v>24</v>
      </c>
      <c r="C7" s="10" t="s">
        <v>32</v>
      </c>
      <c r="D7" s="10" t="s">
        <v>34</v>
      </c>
      <c r="E7" s="8">
        <v>45251</v>
      </c>
      <c r="F7" s="8">
        <v>45617</v>
      </c>
      <c r="G7" s="13" t="s">
        <v>14</v>
      </c>
      <c r="H7" s="10">
        <v>50000</v>
      </c>
      <c r="I7" s="12">
        <v>61</v>
      </c>
      <c r="J7" s="18">
        <v>3.4500000000000003E-2</v>
      </c>
      <c r="K7" s="3">
        <v>292.29000000000002</v>
      </c>
      <c r="L7" s="3">
        <v>292.29000000000002</v>
      </c>
      <c r="M7" s="3" t="s">
        <v>27</v>
      </c>
    </row>
    <row r="8" spans="1:13" ht="20.25" customHeight="1">
      <c r="A8" s="11">
        <v>6</v>
      </c>
      <c r="B8" s="17" t="s">
        <v>24</v>
      </c>
      <c r="C8" s="10" t="s">
        <v>35</v>
      </c>
      <c r="D8" s="10" t="s">
        <v>36</v>
      </c>
      <c r="E8" s="8">
        <v>45240</v>
      </c>
      <c r="F8" s="8">
        <v>45606</v>
      </c>
      <c r="G8" s="13" t="s">
        <v>14</v>
      </c>
      <c r="H8" s="10">
        <v>50000</v>
      </c>
      <c r="I8" s="12">
        <v>50</v>
      </c>
      <c r="J8" s="18">
        <v>3.4500000000000003E-2</v>
      </c>
      <c r="K8" s="3">
        <v>239.58</v>
      </c>
      <c r="L8" s="3">
        <v>239.58</v>
      </c>
      <c r="M8" s="3" t="s">
        <v>27</v>
      </c>
    </row>
    <row r="9" spans="1:13" ht="20.25" customHeight="1">
      <c r="A9" s="11">
        <v>7</v>
      </c>
      <c r="B9" s="17" t="s">
        <v>24</v>
      </c>
      <c r="C9" s="17" t="s">
        <v>37</v>
      </c>
      <c r="D9" s="10" t="s">
        <v>38</v>
      </c>
      <c r="E9" s="8">
        <v>45239</v>
      </c>
      <c r="F9" s="8">
        <v>45605</v>
      </c>
      <c r="G9" s="13" t="s">
        <v>14</v>
      </c>
      <c r="H9" s="10">
        <v>30000</v>
      </c>
      <c r="I9" s="12">
        <v>49</v>
      </c>
      <c r="J9" s="18">
        <v>3.4500000000000003E-2</v>
      </c>
      <c r="K9" s="3">
        <v>140.88</v>
      </c>
      <c r="L9" s="3">
        <v>140.88</v>
      </c>
      <c r="M9" s="3" t="s">
        <v>27</v>
      </c>
    </row>
    <row r="10" spans="1:13" ht="20.25" customHeight="1">
      <c r="A10" s="11">
        <v>8</v>
      </c>
      <c r="B10" s="17" t="s">
        <v>24</v>
      </c>
      <c r="C10" s="10" t="s">
        <v>39</v>
      </c>
      <c r="D10" s="10" t="s">
        <v>40</v>
      </c>
      <c r="E10" s="8">
        <v>45233</v>
      </c>
      <c r="F10" s="8">
        <v>45599</v>
      </c>
      <c r="G10" s="13" t="s">
        <v>14</v>
      </c>
      <c r="H10" s="10">
        <v>50000</v>
      </c>
      <c r="I10" s="12">
        <v>43</v>
      </c>
      <c r="J10" s="18">
        <v>3.4500000000000003E-2</v>
      </c>
      <c r="K10" s="3">
        <v>206.04</v>
      </c>
      <c r="L10" s="3">
        <v>206.04</v>
      </c>
      <c r="M10" s="3" t="s">
        <v>27</v>
      </c>
    </row>
    <row r="11" spans="1:13" ht="20.25" customHeight="1">
      <c r="A11" s="11">
        <v>9</v>
      </c>
      <c r="B11" s="17" t="s">
        <v>24</v>
      </c>
      <c r="C11" s="10" t="s">
        <v>41</v>
      </c>
      <c r="D11" s="10" t="s">
        <v>42</v>
      </c>
      <c r="E11" s="8">
        <v>45236</v>
      </c>
      <c r="F11" s="8">
        <v>45602</v>
      </c>
      <c r="G11" s="13" t="s">
        <v>14</v>
      </c>
      <c r="H11" s="10">
        <v>20000</v>
      </c>
      <c r="I11" s="12">
        <v>46</v>
      </c>
      <c r="J11" s="18">
        <v>3.4500000000000003E-2</v>
      </c>
      <c r="K11" s="3">
        <v>88.17</v>
      </c>
      <c r="L11" s="3">
        <v>88.17</v>
      </c>
      <c r="M11" s="3" t="s">
        <v>27</v>
      </c>
    </row>
    <row r="12" spans="1:13" ht="20.25" customHeight="1">
      <c r="A12" s="11">
        <v>10</v>
      </c>
      <c r="B12" s="17" t="s">
        <v>24</v>
      </c>
      <c r="C12" s="10" t="s">
        <v>43</v>
      </c>
      <c r="D12" s="10" t="s">
        <v>44</v>
      </c>
      <c r="E12" s="8">
        <v>45237</v>
      </c>
      <c r="F12" s="8">
        <v>45603</v>
      </c>
      <c r="G12" s="13" t="s">
        <v>14</v>
      </c>
      <c r="H12" s="10">
        <v>50000</v>
      </c>
      <c r="I12" s="12">
        <v>47</v>
      </c>
      <c r="J12" s="18">
        <v>3.4500000000000003E-2</v>
      </c>
      <c r="K12" s="3">
        <v>225.21</v>
      </c>
      <c r="L12" s="3">
        <v>225.21</v>
      </c>
      <c r="M12" s="3" t="s">
        <v>27</v>
      </c>
    </row>
    <row r="13" spans="1:13" ht="20.25" customHeight="1">
      <c r="A13" s="11">
        <v>11</v>
      </c>
      <c r="B13" s="10" t="s">
        <v>13</v>
      </c>
      <c r="C13" s="10" t="s">
        <v>45</v>
      </c>
      <c r="D13" s="10" t="s">
        <v>46</v>
      </c>
      <c r="E13" s="8">
        <v>45245</v>
      </c>
      <c r="F13" s="8">
        <v>45611</v>
      </c>
      <c r="G13" s="13" t="s">
        <v>14</v>
      </c>
      <c r="H13" s="19">
        <v>10000</v>
      </c>
      <c r="I13" s="12">
        <v>55</v>
      </c>
      <c r="J13" s="20">
        <v>3.4500000000000003E-2</v>
      </c>
      <c r="K13" s="3">
        <v>52.71</v>
      </c>
      <c r="L13" s="3">
        <v>52.71</v>
      </c>
      <c r="M13" s="3" t="s">
        <v>15</v>
      </c>
    </row>
    <row r="14" spans="1:13" ht="20.25" customHeight="1">
      <c r="A14" s="11">
        <v>12</v>
      </c>
      <c r="B14" s="10" t="s">
        <v>47</v>
      </c>
      <c r="C14" s="10" t="s">
        <v>48</v>
      </c>
      <c r="D14" s="10" t="s">
        <v>49</v>
      </c>
      <c r="E14" s="8">
        <v>45235</v>
      </c>
      <c r="F14" s="8">
        <v>45601</v>
      </c>
      <c r="G14" s="13" t="s">
        <v>14</v>
      </c>
      <c r="H14" s="10">
        <v>10000</v>
      </c>
      <c r="I14" s="12">
        <v>45</v>
      </c>
      <c r="J14" s="18">
        <v>3.4500000000000003E-2</v>
      </c>
      <c r="K14" s="3">
        <v>43.13</v>
      </c>
      <c r="L14" s="3">
        <v>43.13</v>
      </c>
      <c r="M14" s="3" t="s">
        <v>50</v>
      </c>
    </row>
    <row r="15" spans="1:13" ht="20.25" customHeight="1">
      <c r="A15" s="11">
        <v>13</v>
      </c>
      <c r="B15" s="10" t="s">
        <v>16</v>
      </c>
      <c r="C15" s="10" t="s">
        <v>51</v>
      </c>
      <c r="D15" s="10" t="s">
        <v>52</v>
      </c>
      <c r="E15" s="8">
        <v>45232</v>
      </c>
      <c r="F15" s="8">
        <v>45598</v>
      </c>
      <c r="G15" s="13" t="s">
        <v>14</v>
      </c>
      <c r="H15" s="10">
        <v>10000</v>
      </c>
      <c r="I15" s="12">
        <v>42</v>
      </c>
      <c r="J15" s="18">
        <v>3.4500000000000003E-2</v>
      </c>
      <c r="K15" s="3">
        <v>40.25</v>
      </c>
      <c r="L15" s="3">
        <v>40.25</v>
      </c>
      <c r="M15" s="3" t="s">
        <v>53</v>
      </c>
    </row>
    <row r="16" spans="1:13" ht="20.25" customHeight="1">
      <c r="A16" s="11">
        <v>14</v>
      </c>
      <c r="B16" s="10" t="s">
        <v>16</v>
      </c>
      <c r="C16" s="10" t="s">
        <v>51</v>
      </c>
      <c r="D16" s="10" t="s">
        <v>54</v>
      </c>
      <c r="E16" s="8">
        <v>45232</v>
      </c>
      <c r="F16" s="8">
        <v>45598</v>
      </c>
      <c r="G16" s="13" t="s">
        <v>14</v>
      </c>
      <c r="H16" s="10">
        <v>10000</v>
      </c>
      <c r="I16" s="12">
        <v>42</v>
      </c>
      <c r="J16" s="18">
        <v>3.4500000000000003E-2</v>
      </c>
      <c r="K16" s="3">
        <v>40.25</v>
      </c>
      <c r="L16" s="3">
        <v>40.25</v>
      </c>
      <c r="M16" s="3" t="s">
        <v>18</v>
      </c>
    </row>
    <row r="17" spans="1:13" ht="20.25" customHeight="1">
      <c r="A17" s="11">
        <v>15</v>
      </c>
      <c r="B17" s="10" t="s">
        <v>16</v>
      </c>
      <c r="C17" s="10" t="s">
        <v>17</v>
      </c>
      <c r="D17" s="10" t="s">
        <v>55</v>
      </c>
      <c r="E17" s="8">
        <v>45258</v>
      </c>
      <c r="F17" s="8">
        <v>45624</v>
      </c>
      <c r="G17" s="13" t="s">
        <v>14</v>
      </c>
      <c r="H17" s="10">
        <v>10000</v>
      </c>
      <c r="I17" s="12">
        <v>68</v>
      </c>
      <c r="J17" s="18">
        <v>3.4500000000000003E-2</v>
      </c>
      <c r="K17" s="3">
        <v>65.17</v>
      </c>
      <c r="L17" s="3">
        <v>65.17</v>
      </c>
      <c r="M17" s="3" t="s">
        <v>56</v>
      </c>
    </row>
    <row r="18" spans="1:13" ht="20.25" customHeight="1">
      <c r="A18" s="11">
        <v>16</v>
      </c>
      <c r="B18" s="10" t="s">
        <v>16</v>
      </c>
      <c r="C18" s="10" t="s">
        <v>57</v>
      </c>
      <c r="D18" s="10" t="s">
        <v>58</v>
      </c>
      <c r="E18" s="8">
        <v>45257</v>
      </c>
      <c r="F18" s="8">
        <v>45623</v>
      </c>
      <c r="G18" s="13" t="s">
        <v>14</v>
      </c>
      <c r="H18" s="10">
        <v>10000</v>
      </c>
      <c r="I18" s="12">
        <v>67</v>
      </c>
      <c r="J18" s="18">
        <v>3.4500000000000003E-2</v>
      </c>
      <c r="K18" s="3">
        <v>64.209999999999994</v>
      </c>
      <c r="L18" s="3">
        <v>64.209999999999994</v>
      </c>
      <c r="M18" s="3" t="s">
        <v>59</v>
      </c>
    </row>
    <row r="19" spans="1:13" ht="20.25" customHeight="1">
      <c r="A19" s="11">
        <v>17</v>
      </c>
      <c r="B19" s="10" t="s">
        <v>60</v>
      </c>
      <c r="C19" s="10" t="s">
        <v>61</v>
      </c>
      <c r="D19" s="10" t="s">
        <v>62</v>
      </c>
      <c r="E19" s="8">
        <v>45258</v>
      </c>
      <c r="F19" s="8">
        <v>45624</v>
      </c>
      <c r="G19" s="13" t="s">
        <v>14</v>
      </c>
      <c r="H19" s="19">
        <v>30000</v>
      </c>
      <c r="I19" s="12">
        <v>68</v>
      </c>
      <c r="J19" s="18">
        <v>3.4500000000000003E-2</v>
      </c>
      <c r="K19" s="3">
        <v>195.5</v>
      </c>
      <c r="L19" s="3">
        <v>195.5</v>
      </c>
      <c r="M19" s="3" t="s">
        <v>63</v>
      </c>
    </row>
    <row r="20" spans="1:13" ht="20.25" customHeight="1">
      <c r="A20" s="11">
        <v>18</v>
      </c>
      <c r="B20" s="10" t="s">
        <v>64</v>
      </c>
      <c r="C20" s="10" t="s">
        <v>65</v>
      </c>
      <c r="D20" s="10" t="s">
        <v>66</v>
      </c>
      <c r="E20" s="8">
        <v>45251</v>
      </c>
      <c r="F20" s="8">
        <v>45617</v>
      </c>
      <c r="G20" s="13" t="s">
        <v>14</v>
      </c>
      <c r="H20" s="19">
        <v>30000</v>
      </c>
      <c r="I20" s="12">
        <v>61</v>
      </c>
      <c r="J20" s="18" t="s">
        <v>67</v>
      </c>
      <c r="K20" s="3">
        <v>175.38</v>
      </c>
      <c r="L20" s="3">
        <v>175.38</v>
      </c>
      <c r="M20" s="3" t="s">
        <v>68</v>
      </c>
    </row>
    <row r="21" spans="1:13" ht="20.25" customHeight="1">
      <c r="A21" s="11">
        <v>19</v>
      </c>
      <c r="B21" s="10" t="s">
        <v>19</v>
      </c>
      <c r="C21" s="10" t="s">
        <v>69</v>
      </c>
      <c r="D21" s="10" t="s">
        <v>70</v>
      </c>
      <c r="E21" s="8">
        <v>45250</v>
      </c>
      <c r="F21" s="8">
        <v>45616</v>
      </c>
      <c r="G21" s="13" t="s">
        <v>14</v>
      </c>
      <c r="H21" s="10">
        <v>50000</v>
      </c>
      <c r="I21" s="12">
        <v>60</v>
      </c>
      <c r="J21" s="18">
        <v>3.4500000000000003E-2</v>
      </c>
      <c r="K21" s="3">
        <v>287.5</v>
      </c>
      <c r="L21" s="3">
        <v>287.5</v>
      </c>
      <c r="M21" s="3" t="s">
        <v>71</v>
      </c>
    </row>
    <row r="22" spans="1:13" ht="20.25" customHeight="1">
      <c r="A22" s="11">
        <v>20</v>
      </c>
      <c r="B22" s="10" t="s">
        <v>19</v>
      </c>
      <c r="C22" s="10" t="s">
        <v>72</v>
      </c>
      <c r="D22" s="10" t="s">
        <v>73</v>
      </c>
      <c r="E22" s="8">
        <v>45253</v>
      </c>
      <c r="F22" s="8">
        <v>45619</v>
      </c>
      <c r="G22" s="13" t="s">
        <v>14</v>
      </c>
      <c r="H22" s="10">
        <v>50000</v>
      </c>
      <c r="I22" s="12">
        <v>63</v>
      </c>
      <c r="J22" s="18">
        <v>3.4500000000000003E-2</v>
      </c>
      <c r="K22" s="3">
        <v>301.88</v>
      </c>
      <c r="L22" s="3">
        <v>301.88</v>
      </c>
      <c r="M22" s="3" t="s">
        <v>21</v>
      </c>
    </row>
    <row r="23" spans="1:13" ht="20.25" customHeight="1">
      <c r="A23" s="11">
        <v>21</v>
      </c>
      <c r="B23" s="10" t="s">
        <v>19</v>
      </c>
      <c r="C23" s="10" t="s">
        <v>74</v>
      </c>
      <c r="D23" s="10" t="s">
        <v>75</v>
      </c>
      <c r="E23" s="8">
        <v>45258</v>
      </c>
      <c r="F23" s="8">
        <v>45624</v>
      </c>
      <c r="G23" s="13" t="s">
        <v>14</v>
      </c>
      <c r="H23" s="10">
        <v>50000</v>
      </c>
      <c r="I23" s="12">
        <v>68</v>
      </c>
      <c r="J23" s="18">
        <v>3.4500000000000003E-2</v>
      </c>
      <c r="K23" s="3">
        <v>325.83</v>
      </c>
      <c r="L23" s="3">
        <v>325.83</v>
      </c>
      <c r="M23" s="3" t="s">
        <v>71</v>
      </c>
    </row>
    <row r="24" spans="1:13" ht="20.25" customHeight="1">
      <c r="A24" s="11">
        <v>22</v>
      </c>
      <c r="B24" s="10" t="s">
        <v>19</v>
      </c>
      <c r="C24" s="10" t="s">
        <v>20</v>
      </c>
      <c r="D24" s="10" t="s">
        <v>76</v>
      </c>
      <c r="E24" s="8">
        <v>45246</v>
      </c>
      <c r="F24" s="8">
        <v>45612</v>
      </c>
      <c r="G24" s="13" t="s">
        <v>14</v>
      </c>
      <c r="H24" s="19">
        <v>50000</v>
      </c>
      <c r="I24" s="12">
        <v>56</v>
      </c>
      <c r="J24" s="18" t="s">
        <v>67</v>
      </c>
      <c r="K24" s="3">
        <v>268.33</v>
      </c>
      <c r="L24" s="3">
        <v>268.33</v>
      </c>
      <c r="M24" s="3" t="s">
        <v>21</v>
      </c>
    </row>
    <row r="25" spans="1:13" ht="20.25" customHeight="1">
      <c r="A25" s="16" t="s">
        <v>12</v>
      </c>
      <c r="B25" s="16"/>
      <c r="C25" s="16"/>
      <c r="D25" s="16"/>
      <c r="E25" s="8"/>
      <c r="F25" s="8"/>
      <c r="G25" s="10"/>
      <c r="H25" s="10">
        <f>SUM(H3:H24)</f>
        <v>640000</v>
      </c>
      <c r="I25" s="10"/>
      <c r="J25" s="10"/>
      <c r="K25" s="9">
        <f>SUM(K3:K24)</f>
        <v>3414.5700000000006</v>
      </c>
      <c r="L25" s="9">
        <f>SUM(L3:L24)</f>
        <v>3414.5700000000006</v>
      </c>
      <c r="M25" s="4"/>
    </row>
    <row r="26" spans="1:13" ht="20.25" customHeight="1">
      <c r="E26" s="1"/>
      <c r="L26" s="14"/>
    </row>
    <row r="27" spans="1:13" ht="20.25" customHeight="1">
      <c r="E27" s="1"/>
    </row>
  </sheetData>
  <mergeCells count="2">
    <mergeCell ref="A1:M1"/>
    <mergeCell ref="A25:D25"/>
  </mergeCells>
  <phoneticPr fontId="3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2022-09-05T01:23:00Z</cp:lastPrinted>
  <dcterms:created xsi:type="dcterms:W3CDTF">2017-09-01T02:41:00Z</dcterms:created>
  <dcterms:modified xsi:type="dcterms:W3CDTF">2024-10-11T02:23:22Z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2052-10.1.0.6159</vt:lpwstr>
  </property>
  <property fmtid="{D5CDD505-2E9C-101B-9397-08002B2CF9AE}" pid="3" name="ICV">
    <vt:lpwstr>249495AFCBD04801BACB07693B7898EC</vt:lpwstr>
  </property>
</Properties>
</file>